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ara/Documents/Bambousière/Inscriptions/"/>
    </mc:Choice>
  </mc:AlternateContent>
  <xr:revisionPtr revIDLastSave="0" documentId="13_ncr:1_{A6F756F0-5FBD-D846-84C5-387FB25A739D}" xr6:coauthVersionLast="47" xr6:coauthVersionMax="47" xr10:uidLastSave="{00000000-0000-0000-0000-000000000000}"/>
  <bookViews>
    <workbookView xWindow="-36380" yWindow="-380" windowWidth="27640" windowHeight="15680" activeTab="1" xr2:uid="{4F6B8B35-A31C-7F4F-809C-46AA9721352C}"/>
  </bookViews>
  <sheets>
    <sheet name="calculs tarif Versoix subv" sheetId="2" r:id="rId1"/>
    <sheet name="estimation tarifs RAD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F33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25" i="2"/>
  <c r="F25" i="2" s="1"/>
  <c r="D24" i="2"/>
  <c r="F24" i="2" s="1"/>
  <c r="F15" i="2"/>
  <c r="F8" i="2"/>
  <c r="F9" i="2"/>
  <c r="F10" i="2"/>
  <c r="F11" i="2"/>
  <c r="F12" i="2"/>
  <c r="F13" i="2"/>
  <c r="F14" i="2"/>
  <c r="F7" i="2"/>
  <c r="F6" i="2"/>
  <c r="D48" i="2" l="1"/>
  <c r="F48" i="2" s="1"/>
  <c r="D47" i="2"/>
  <c r="F47" i="2" s="1"/>
  <c r="D46" i="2"/>
  <c r="F46" i="2" s="1"/>
  <c r="D44" i="2"/>
  <c r="F44" i="2" s="1"/>
  <c r="D40" i="2"/>
  <c r="F40" i="2" s="1"/>
  <c r="D43" i="2"/>
  <c r="F43" i="2" s="1"/>
  <c r="D41" i="2"/>
  <c r="F41" i="2" s="1"/>
  <c r="D42" i="2"/>
  <c r="F42" i="2" s="1"/>
  <c r="D45" i="2"/>
  <c r="F45" i="2" s="1"/>
  <c r="D49" i="2"/>
  <c r="F49" i="2" s="1"/>
</calcChain>
</file>

<file path=xl/sharedStrings.xml><?xml version="1.0" encoding="utf-8"?>
<sst xmlns="http://schemas.openxmlformats.org/spreadsheetml/2006/main" count="80" uniqueCount="34">
  <si>
    <t>Centres aérés :</t>
    <phoneticPr fontId="0" type="noConversion"/>
  </si>
  <si>
    <t>Revenu des parents</t>
    <phoneticPr fontId="0" type="noConversion"/>
  </si>
  <si>
    <t>Tarif</t>
    <phoneticPr fontId="0" type="noConversion"/>
  </si>
  <si>
    <t>%</t>
    <phoneticPr fontId="0" type="noConversion"/>
  </si>
  <si>
    <t>0-2'500</t>
    <phoneticPr fontId="0" type="noConversion"/>
  </si>
  <si>
    <t>2'501-3'500</t>
    <phoneticPr fontId="0" type="noConversion"/>
  </si>
  <si>
    <t>3'501-4'500</t>
    <phoneticPr fontId="0" type="noConversion"/>
  </si>
  <si>
    <t>4'501-5'500</t>
    <phoneticPr fontId="0" type="noConversion"/>
  </si>
  <si>
    <t>5'501-7'000</t>
    <phoneticPr fontId="0" type="noConversion"/>
  </si>
  <si>
    <t>7'001-8'500</t>
    <phoneticPr fontId="0" type="noConversion"/>
  </si>
  <si>
    <t>8'501-11'500</t>
    <phoneticPr fontId="0" type="noConversion"/>
  </si>
  <si>
    <t>11'501-14'500</t>
    <phoneticPr fontId="0" type="noConversion"/>
  </si>
  <si>
    <t>14'501-17'500</t>
    <phoneticPr fontId="0" type="noConversion"/>
  </si>
  <si>
    <t>17'501 et +</t>
    <phoneticPr fontId="0" type="noConversion"/>
  </si>
  <si>
    <t>Mercredis :</t>
    <phoneticPr fontId="0" type="noConversion"/>
  </si>
  <si>
    <t>Revenus des parents</t>
    <phoneticPr fontId="0" type="noConversion"/>
  </si>
  <si>
    <t>%</t>
  </si>
  <si>
    <t>Revenus bruts</t>
  </si>
  <si>
    <t>Revenu bruts</t>
  </si>
  <si>
    <t>Tarif HC</t>
  </si>
  <si>
    <t>Tarif</t>
  </si>
  <si>
    <t>Tarif Versoix</t>
  </si>
  <si>
    <t>arrondi</t>
  </si>
  <si>
    <t>Journée</t>
  </si>
  <si>
    <t>Tarif par mois :</t>
  </si>
  <si>
    <t>1/2 jour + midi</t>
  </si>
  <si>
    <t>1/2 jour sans midi</t>
  </si>
  <si>
    <t>Tarif par semaine :</t>
  </si>
  <si>
    <t>5 jours</t>
  </si>
  <si>
    <t>4 jours</t>
  </si>
  <si>
    <t>CENTRES AÉRÉS</t>
  </si>
  <si>
    <t>MERCREDIS</t>
  </si>
  <si>
    <t>Sans subventions :</t>
  </si>
  <si>
    <t>Moins de 2'500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</si>
</sst>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618F-DED1-A243-A2C2-89E695B60BCE}">
  <dimension ref="A1:G49"/>
  <sheetViews>
    <sheetView view="pageLayout" topLeftCell="A21" workbookViewId="0">
      <selection activeCell="G40" sqref="G40:G49"/>
    </sheetView>
  </sheetViews>
  <sheetFormatPr baseColWidth="10" defaultRowHeight="13" x14ac:dyDescent="0.15"/>
  <cols>
    <col min="1" max="1" width="15.33203125" bestFit="1" customWidth="1"/>
  </cols>
  <sheetData>
    <row r="1" spans="1:6" x14ac:dyDescent="0.15">
      <c r="A1" s="1" t="s">
        <v>0</v>
      </c>
    </row>
    <row r="4" spans="1:6" x14ac:dyDescent="0.15">
      <c r="A4" t="s">
        <v>18</v>
      </c>
      <c r="C4" t="s">
        <v>2</v>
      </c>
      <c r="D4" t="s">
        <v>19</v>
      </c>
      <c r="F4" t="s">
        <v>3</v>
      </c>
    </row>
    <row r="6" spans="1:6" x14ac:dyDescent="0.15">
      <c r="A6" s="2" t="s">
        <v>4</v>
      </c>
      <c r="B6" s="2"/>
      <c r="C6" s="2">
        <v>40</v>
      </c>
      <c r="D6" s="2">
        <v>350</v>
      </c>
      <c r="E6" s="2"/>
      <c r="F6" s="2">
        <f>C6/D6*100</f>
        <v>11.428571428571429</v>
      </c>
    </row>
    <row r="7" spans="1:6" x14ac:dyDescent="0.15">
      <c r="A7" s="2" t="s">
        <v>5</v>
      </c>
      <c r="B7" s="2"/>
      <c r="C7" s="2">
        <v>50</v>
      </c>
      <c r="D7" s="2">
        <v>350</v>
      </c>
      <c r="E7" s="2"/>
      <c r="F7" s="2">
        <f>C7/D7*100</f>
        <v>14.285714285714285</v>
      </c>
    </row>
    <row r="8" spans="1:6" x14ac:dyDescent="0.15">
      <c r="A8" s="2" t="s">
        <v>6</v>
      </c>
      <c r="B8" s="2"/>
      <c r="C8" s="2">
        <v>65</v>
      </c>
      <c r="D8" s="2">
        <v>350</v>
      </c>
      <c r="E8" s="2"/>
      <c r="F8" s="2">
        <f t="shared" ref="F8:F14" si="0">C8/D8*100</f>
        <v>18.571428571428573</v>
      </c>
    </row>
    <row r="9" spans="1:6" x14ac:dyDescent="0.15">
      <c r="A9" s="2" t="s">
        <v>7</v>
      </c>
      <c r="B9" s="2"/>
      <c r="C9" s="2">
        <v>80</v>
      </c>
      <c r="D9" s="2">
        <v>350</v>
      </c>
      <c r="E9" s="2"/>
      <c r="F9" s="2">
        <f t="shared" si="0"/>
        <v>22.857142857142858</v>
      </c>
    </row>
    <row r="10" spans="1:6" x14ac:dyDescent="0.15">
      <c r="A10" s="2" t="s">
        <v>8</v>
      </c>
      <c r="B10" s="2"/>
      <c r="C10" s="2">
        <v>95</v>
      </c>
      <c r="D10" s="2">
        <v>350</v>
      </c>
      <c r="E10" s="2"/>
      <c r="F10" s="2">
        <f t="shared" si="0"/>
        <v>27.142857142857142</v>
      </c>
    </row>
    <row r="11" spans="1:6" x14ac:dyDescent="0.15">
      <c r="A11" s="2" t="s">
        <v>9</v>
      </c>
      <c r="B11" s="2"/>
      <c r="C11" s="2">
        <v>120</v>
      </c>
      <c r="D11" s="2">
        <v>350</v>
      </c>
      <c r="E11" s="2"/>
      <c r="F11" s="2">
        <f t="shared" si="0"/>
        <v>34.285714285714285</v>
      </c>
    </row>
    <row r="12" spans="1:6" x14ac:dyDescent="0.15">
      <c r="A12" s="2" t="s">
        <v>10</v>
      </c>
      <c r="B12" s="2"/>
      <c r="C12" s="2">
        <v>160</v>
      </c>
      <c r="D12" s="2">
        <v>350</v>
      </c>
      <c r="E12" s="2"/>
      <c r="F12" s="2">
        <f t="shared" si="0"/>
        <v>45.714285714285715</v>
      </c>
    </row>
    <row r="13" spans="1:6" x14ac:dyDescent="0.15">
      <c r="A13" s="2" t="s">
        <v>11</v>
      </c>
      <c r="B13" s="2"/>
      <c r="C13" s="2">
        <v>200</v>
      </c>
      <c r="D13" s="2">
        <v>350</v>
      </c>
      <c r="E13" s="2"/>
      <c r="F13" s="2">
        <f t="shared" si="0"/>
        <v>57.142857142857139</v>
      </c>
    </row>
    <row r="14" spans="1:6" x14ac:dyDescent="0.15">
      <c r="A14" s="2" t="s">
        <v>12</v>
      </c>
      <c r="B14" s="2"/>
      <c r="C14" s="2">
        <v>230</v>
      </c>
      <c r="D14" s="2">
        <v>350</v>
      </c>
      <c r="E14" s="2"/>
      <c r="F14" s="2">
        <f t="shared" si="0"/>
        <v>65.714285714285708</v>
      </c>
    </row>
    <row r="15" spans="1:6" x14ac:dyDescent="0.15">
      <c r="A15" s="2" t="s">
        <v>13</v>
      </c>
      <c r="B15" s="2"/>
      <c r="C15" s="2">
        <v>250</v>
      </c>
      <c r="D15" s="2">
        <v>350</v>
      </c>
      <c r="E15" s="2"/>
      <c r="F15" s="2">
        <f>C15/D15*100</f>
        <v>71.428571428571431</v>
      </c>
    </row>
    <row r="16" spans="1:6" x14ac:dyDescent="0.15">
      <c r="A16" s="2"/>
      <c r="B16" s="2"/>
      <c r="C16" s="2"/>
      <c r="D16" s="2"/>
      <c r="E16" s="2"/>
      <c r="F16" s="2"/>
    </row>
    <row r="17" spans="1:7" x14ac:dyDescent="0.15">
      <c r="B17" s="2"/>
      <c r="C17" s="2"/>
      <c r="D17" s="2"/>
      <c r="E17" s="2"/>
      <c r="F17" s="2"/>
    </row>
    <row r="18" spans="1:7" x14ac:dyDescent="0.15">
      <c r="B18" s="2"/>
      <c r="C18" s="2"/>
      <c r="D18" s="2"/>
      <c r="E18" s="2"/>
      <c r="F18" s="2"/>
    </row>
    <row r="19" spans="1:7" x14ac:dyDescent="0.15">
      <c r="A19" s="1" t="s">
        <v>14</v>
      </c>
      <c r="B19" s="2"/>
      <c r="C19" s="2"/>
      <c r="D19" s="2"/>
      <c r="E19" s="2"/>
      <c r="F19" s="2"/>
    </row>
    <row r="20" spans="1:7" x14ac:dyDescent="0.15">
      <c r="B20" s="2"/>
      <c r="C20" s="2"/>
      <c r="D20" s="2"/>
      <c r="E20" s="2"/>
      <c r="F20" s="2"/>
    </row>
    <row r="21" spans="1:7" x14ac:dyDescent="0.15">
      <c r="B21" s="2"/>
      <c r="C21" s="2"/>
      <c r="D21" s="2"/>
      <c r="E21" s="2"/>
      <c r="F21" s="2"/>
    </row>
    <row r="22" spans="1:7" x14ac:dyDescent="0.15">
      <c r="A22" t="s">
        <v>17</v>
      </c>
      <c r="B22" s="2" t="s">
        <v>20</v>
      </c>
      <c r="C22" s="2" t="s">
        <v>19</v>
      </c>
      <c r="D22" s="2" t="s">
        <v>16</v>
      </c>
      <c r="E22" s="2" t="s">
        <v>19</v>
      </c>
      <c r="F22" s="2" t="s">
        <v>21</v>
      </c>
      <c r="G22" s="2" t="s">
        <v>22</v>
      </c>
    </row>
    <row r="23" spans="1:7" x14ac:dyDescent="0.15">
      <c r="B23" s="2"/>
      <c r="C23" s="2"/>
      <c r="D23" s="2"/>
      <c r="E23" s="2"/>
    </row>
    <row r="24" spans="1:7" x14ac:dyDescent="0.15">
      <c r="A24" s="2" t="s">
        <v>4</v>
      </c>
      <c r="B24" s="2">
        <v>60</v>
      </c>
      <c r="C24" s="2">
        <v>330</v>
      </c>
      <c r="D24" s="2">
        <f>B24/C24*100</f>
        <v>18.181818181818183</v>
      </c>
      <c r="E24">
        <v>210</v>
      </c>
      <c r="F24" s="4">
        <f>E24*D24/100</f>
        <v>38.181818181818187</v>
      </c>
      <c r="G24" s="2">
        <v>40</v>
      </c>
    </row>
    <row r="25" spans="1:7" x14ac:dyDescent="0.15">
      <c r="A25" s="2" t="s">
        <v>5</v>
      </c>
      <c r="B25" s="2">
        <v>60</v>
      </c>
      <c r="C25" s="2">
        <v>330</v>
      </c>
      <c r="D25" s="2">
        <f>B25/C25*100</f>
        <v>18.181818181818183</v>
      </c>
      <c r="E25">
        <v>210</v>
      </c>
      <c r="F25" s="4">
        <f t="shared" ref="F25:F33" si="1">E25*D25/100</f>
        <v>38.181818181818187</v>
      </c>
      <c r="G25" s="2">
        <v>40</v>
      </c>
    </row>
    <row r="26" spans="1:7" x14ac:dyDescent="0.15">
      <c r="A26" s="2" t="s">
        <v>6</v>
      </c>
      <c r="B26" s="2">
        <v>70</v>
      </c>
      <c r="C26" s="2">
        <v>330</v>
      </c>
      <c r="D26" s="2">
        <f t="shared" ref="D26:D32" si="2">B26/C26*100</f>
        <v>21.212121212121211</v>
      </c>
      <c r="E26">
        <v>210</v>
      </c>
      <c r="F26" s="4">
        <f t="shared" si="1"/>
        <v>44.54545454545454</v>
      </c>
      <c r="G26" s="2">
        <v>45</v>
      </c>
    </row>
    <row r="27" spans="1:7" x14ac:dyDescent="0.15">
      <c r="A27" s="2" t="s">
        <v>7</v>
      </c>
      <c r="B27" s="2">
        <v>85</v>
      </c>
      <c r="C27" s="2">
        <v>330</v>
      </c>
      <c r="D27" s="2">
        <f t="shared" si="2"/>
        <v>25.757575757575758</v>
      </c>
      <c r="E27">
        <v>210</v>
      </c>
      <c r="F27" s="4">
        <f t="shared" si="1"/>
        <v>54.090909090909093</v>
      </c>
      <c r="G27" s="2">
        <v>55</v>
      </c>
    </row>
    <row r="28" spans="1:7" x14ac:dyDescent="0.15">
      <c r="A28" s="2" t="s">
        <v>8</v>
      </c>
      <c r="B28" s="2">
        <v>100</v>
      </c>
      <c r="C28" s="2">
        <v>330</v>
      </c>
      <c r="D28" s="2">
        <f t="shared" si="2"/>
        <v>30.303030303030305</v>
      </c>
      <c r="E28">
        <v>210</v>
      </c>
      <c r="F28" s="4">
        <f t="shared" si="1"/>
        <v>63.63636363636364</v>
      </c>
      <c r="G28" s="2">
        <v>65</v>
      </c>
    </row>
    <row r="29" spans="1:7" x14ac:dyDescent="0.15">
      <c r="A29" s="2" t="s">
        <v>9</v>
      </c>
      <c r="B29" s="2">
        <v>125</v>
      </c>
      <c r="C29" s="2">
        <v>330</v>
      </c>
      <c r="D29" s="2">
        <f t="shared" si="2"/>
        <v>37.878787878787875</v>
      </c>
      <c r="E29">
        <v>210</v>
      </c>
      <c r="F29" s="4">
        <f t="shared" si="1"/>
        <v>79.545454545454547</v>
      </c>
      <c r="G29" s="2">
        <v>80</v>
      </c>
    </row>
    <row r="30" spans="1:7" x14ac:dyDescent="0.15">
      <c r="A30" s="2" t="s">
        <v>10</v>
      </c>
      <c r="B30" s="2">
        <v>170</v>
      </c>
      <c r="C30" s="2">
        <v>330</v>
      </c>
      <c r="D30" s="2">
        <f t="shared" si="2"/>
        <v>51.515151515151516</v>
      </c>
      <c r="E30">
        <v>210</v>
      </c>
      <c r="F30" s="4">
        <f t="shared" si="1"/>
        <v>108.18181818181819</v>
      </c>
      <c r="G30" s="2">
        <v>110</v>
      </c>
    </row>
    <row r="31" spans="1:7" x14ac:dyDescent="0.15">
      <c r="A31" s="2" t="s">
        <v>11</v>
      </c>
      <c r="B31" s="2">
        <v>215</v>
      </c>
      <c r="C31" s="2">
        <v>330</v>
      </c>
      <c r="D31" s="2">
        <f t="shared" si="2"/>
        <v>65.151515151515156</v>
      </c>
      <c r="E31">
        <v>210</v>
      </c>
      <c r="F31" s="4">
        <f t="shared" si="1"/>
        <v>136.81818181818181</v>
      </c>
      <c r="G31" s="2">
        <v>135</v>
      </c>
    </row>
    <row r="32" spans="1:7" x14ac:dyDescent="0.15">
      <c r="A32" s="2" t="s">
        <v>12</v>
      </c>
      <c r="B32" s="2">
        <v>245</v>
      </c>
      <c r="C32" s="2">
        <v>330</v>
      </c>
      <c r="D32" s="2">
        <f t="shared" si="2"/>
        <v>74.242424242424249</v>
      </c>
      <c r="E32">
        <v>210</v>
      </c>
      <c r="F32" s="4">
        <f t="shared" si="1"/>
        <v>155.90909090909091</v>
      </c>
      <c r="G32" s="2">
        <v>155</v>
      </c>
    </row>
    <row r="33" spans="1:7" x14ac:dyDescent="0.15">
      <c r="A33" s="2" t="s">
        <v>13</v>
      </c>
      <c r="B33" s="2">
        <v>265</v>
      </c>
      <c r="C33" s="2">
        <v>330</v>
      </c>
      <c r="D33" s="2">
        <f>B33/C33*100</f>
        <v>80.303030303030297</v>
      </c>
      <c r="E33">
        <v>210</v>
      </c>
      <c r="F33" s="4">
        <f t="shared" si="1"/>
        <v>168.63636363636363</v>
      </c>
      <c r="G33" s="2">
        <v>170</v>
      </c>
    </row>
    <row r="34" spans="1:7" x14ac:dyDescent="0.15">
      <c r="B34" s="2"/>
      <c r="C34" s="2"/>
      <c r="D34" s="2"/>
      <c r="E34" s="2"/>
      <c r="F34" s="2"/>
    </row>
    <row r="35" spans="1:7" x14ac:dyDescent="0.15">
      <c r="B35" s="2"/>
      <c r="C35" s="2"/>
      <c r="D35" s="2"/>
      <c r="E35" s="2"/>
      <c r="F35" s="2"/>
    </row>
    <row r="36" spans="1:7" x14ac:dyDescent="0.15">
      <c r="B36" s="2"/>
      <c r="C36" s="2"/>
      <c r="D36" s="2"/>
      <c r="E36" s="2"/>
      <c r="F36" s="2"/>
    </row>
    <row r="37" spans="1:7" x14ac:dyDescent="0.15">
      <c r="B37" s="2"/>
      <c r="C37" s="2"/>
      <c r="D37" s="2"/>
      <c r="E37" s="2"/>
      <c r="F37" s="2"/>
    </row>
    <row r="38" spans="1:7" x14ac:dyDescent="0.15">
      <c r="B38" s="2"/>
      <c r="C38" s="2"/>
      <c r="D38" s="2" t="s">
        <v>16</v>
      </c>
      <c r="E38" s="2" t="s">
        <v>19</v>
      </c>
      <c r="F38" s="2" t="s">
        <v>21</v>
      </c>
      <c r="G38" s="2" t="s">
        <v>22</v>
      </c>
    </row>
    <row r="39" spans="1:7" x14ac:dyDescent="0.15">
      <c r="B39" s="2"/>
      <c r="D39" s="2"/>
      <c r="E39" s="2"/>
    </row>
    <row r="40" spans="1:7" x14ac:dyDescent="0.15">
      <c r="A40" s="2" t="s">
        <v>4</v>
      </c>
      <c r="B40" s="2"/>
      <c r="C40" s="2"/>
      <c r="D40" s="2">
        <f>D24</f>
        <v>18.181818181818183</v>
      </c>
      <c r="E40">
        <v>175</v>
      </c>
      <c r="F40" s="4">
        <f>E40*D40/100</f>
        <v>31.81818181818182</v>
      </c>
      <c r="G40" s="2">
        <v>30</v>
      </c>
    </row>
    <row r="41" spans="1:7" x14ac:dyDescent="0.15">
      <c r="A41" s="2" t="s">
        <v>5</v>
      </c>
      <c r="D41" s="2">
        <f>D25</f>
        <v>18.181818181818183</v>
      </c>
      <c r="E41">
        <v>175</v>
      </c>
      <c r="F41" s="4">
        <f t="shared" ref="F41:F49" si="3">E41*D41/100</f>
        <v>31.81818181818182</v>
      </c>
      <c r="G41" s="2">
        <v>30</v>
      </c>
    </row>
    <row r="42" spans="1:7" x14ac:dyDescent="0.15">
      <c r="A42" s="2" t="s">
        <v>6</v>
      </c>
      <c r="D42" s="2">
        <f t="shared" ref="D42:D49" si="4">D26</f>
        <v>21.212121212121211</v>
      </c>
      <c r="E42">
        <v>175</v>
      </c>
      <c r="F42" s="4">
        <f t="shared" si="3"/>
        <v>37.121212121212118</v>
      </c>
      <c r="G42" s="2">
        <v>40</v>
      </c>
    </row>
    <row r="43" spans="1:7" x14ac:dyDescent="0.15">
      <c r="A43" s="2" t="s">
        <v>7</v>
      </c>
      <c r="D43" s="2">
        <f t="shared" si="4"/>
        <v>25.757575757575758</v>
      </c>
      <c r="E43">
        <v>175</v>
      </c>
      <c r="F43" s="4">
        <f t="shared" si="3"/>
        <v>45.075757575757578</v>
      </c>
      <c r="G43" s="2">
        <v>45</v>
      </c>
    </row>
    <row r="44" spans="1:7" x14ac:dyDescent="0.15">
      <c r="A44" s="2" t="s">
        <v>8</v>
      </c>
      <c r="D44" s="2">
        <f t="shared" si="4"/>
        <v>30.303030303030305</v>
      </c>
      <c r="E44">
        <v>175</v>
      </c>
      <c r="F44" s="4">
        <f t="shared" si="3"/>
        <v>53.030303030303031</v>
      </c>
      <c r="G44" s="2">
        <v>55</v>
      </c>
    </row>
    <row r="45" spans="1:7" x14ac:dyDescent="0.15">
      <c r="A45" s="2" t="s">
        <v>9</v>
      </c>
      <c r="D45" s="2">
        <f t="shared" si="4"/>
        <v>37.878787878787875</v>
      </c>
      <c r="E45">
        <v>175</v>
      </c>
      <c r="F45" s="4">
        <f t="shared" si="3"/>
        <v>66.287878787878782</v>
      </c>
      <c r="G45" s="2">
        <v>65</v>
      </c>
    </row>
    <row r="46" spans="1:7" x14ac:dyDescent="0.15">
      <c r="A46" s="2" t="s">
        <v>10</v>
      </c>
      <c r="D46" s="2">
        <f t="shared" si="4"/>
        <v>51.515151515151516</v>
      </c>
      <c r="E46">
        <v>175</v>
      </c>
      <c r="F46" s="4">
        <f t="shared" si="3"/>
        <v>90.151515151515156</v>
      </c>
      <c r="G46" s="2">
        <v>90</v>
      </c>
    </row>
    <row r="47" spans="1:7" x14ac:dyDescent="0.15">
      <c r="A47" s="2" t="s">
        <v>11</v>
      </c>
      <c r="D47" s="2">
        <f t="shared" si="4"/>
        <v>65.151515151515156</v>
      </c>
      <c r="E47">
        <v>175</v>
      </c>
      <c r="F47" s="4">
        <f t="shared" si="3"/>
        <v>114.01515151515152</v>
      </c>
      <c r="G47" s="2">
        <v>115</v>
      </c>
    </row>
    <row r="48" spans="1:7" x14ac:dyDescent="0.15">
      <c r="A48" s="2" t="s">
        <v>12</v>
      </c>
      <c r="D48" s="2">
        <f t="shared" si="4"/>
        <v>74.242424242424249</v>
      </c>
      <c r="E48">
        <v>175</v>
      </c>
      <c r="F48" s="4">
        <f t="shared" si="3"/>
        <v>129.92424242424244</v>
      </c>
      <c r="G48" s="2">
        <v>130</v>
      </c>
    </row>
    <row r="49" spans="1:7" x14ac:dyDescent="0.15">
      <c r="A49" s="2" t="s">
        <v>13</v>
      </c>
      <c r="D49" s="2">
        <f t="shared" si="4"/>
        <v>80.303030303030297</v>
      </c>
      <c r="E49">
        <v>175</v>
      </c>
      <c r="F49" s="4">
        <f t="shared" si="3"/>
        <v>140.53030303030303</v>
      </c>
      <c r="G49" s="2">
        <v>140</v>
      </c>
    </row>
  </sheetData>
  <pageMargins left="0.75" right="0.75" top="1" bottom="1" header="0.5" footer="0.5"/>
  <pageSetup paperSize="1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178F-2B62-7245-AF74-EE60F57F3158}">
  <dimension ref="A1:N49"/>
  <sheetViews>
    <sheetView tabSelected="1" view="pageLayout" workbookViewId="0">
      <selection activeCell="E12" sqref="E12"/>
    </sheetView>
  </sheetViews>
  <sheetFormatPr baseColWidth="10" defaultRowHeight="13" x14ac:dyDescent="0.15"/>
  <cols>
    <col min="1" max="1" width="23.1640625" bestFit="1" customWidth="1"/>
    <col min="2" max="2" width="20.6640625" bestFit="1" customWidth="1"/>
    <col min="3" max="4" width="21" customWidth="1"/>
    <col min="5" max="5" width="21.1640625" customWidth="1"/>
    <col min="7" max="7" width="10.83203125" customWidth="1"/>
  </cols>
  <sheetData>
    <row r="1" spans="1:14" ht="14" x14ac:dyDescent="0.15">
      <c r="A1" s="6" t="s">
        <v>30</v>
      </c>
      <c r="B1" s="6"/>
      <c r="C1" s="7"/>
      <c r="D1" s="7"/>
      <c r="E1" s="7"/>
      <c r="F1" s="7"/>
      <c r="G1" s="7"/>
      <c r="J1" s="2"/>
      <c r="K1" s="2"/>
      <c r="L1" s="2"/>
      <c r="M1" s="2"/>
      <c r="N1" s="2"/>
    </row>
    <row r="2" spans="1:14" ht="14" x14ac:dyDescent="0.15">
      <c r="A2" s="7"/>
      <c r="B2" s="7"/>
      <c r="C2" s="7"/>
      <c r="D2" s="7"/>
      <c r="E2" s="7"/>
      <c r="F2" s="7"/>
      <c r="G2" s="7"/>
      <c r="J2" s="2"/>
      <c r="K2" s="2"/>
      <c r="L2" s="2"/>
      <c r="M2" s="2"/>
      <c r="N2" s="2"/>
    </row>
    <row r="3" spans="1:14" ht="14" x14ac:dyDescent="0.15">
      <c r="A3" s="8" t="s">
        <v>1</v>
      </c>
      <c r="B3" s="8" t="s">
        <v>27</v>
      </c>
      <c r="C3" s="8" t="s">
        <v>28</v>
      </c>
      <c r="D3" s="8" t="s">
        <v>29</v>
      </c>
      <c r="E3" s="7"/>
      <c r="F3" s="7"/>
      <c r="G3" s="7"/>
      <c r="H3" s="2"/>
      <c r="I3" s="2"/>
      <c r="J3" s="2"/>
      <c r="K3" s="2"/>
      <c r="L3" s="2"/>
      <c r="M3" s="2"/>
    </row>
    <row r="4" spans="1:14" ht="14" x14ac:dyDescent="0.15">
      <c r="A4" s="9"/>
      <c r="B4" s="9"/>
      <c r="C4" s="9"/>
      <c r="D4" s="9"/>
      <c r="E4" s="7"/>
      <c r="F4" s="7"/>
      <c r="G4" s="7"/>
      <c r="H4" s="2"/>
      <c r="I4" s="2"/>
      <c r="J4" s="2"/>
      <c r="K4" s="2"/>
      <c r="L4" s="2"/>
      <c r="M4" s="2"/>
    </row>
    <row r="5" spans="1:14" ht="14" x14ac:dyDescent="0.15">
      <c r="A5" s="11" t="s">
        <v>33</v>
      </c>
      <c r="B5" s="10"/>
      <c r="C5" s="11">
        <v>40</v>
      </c>
      <c r="D5" s="11">
        <v>30</v>
      </c>
      <c r="E5" s="12"/>
      <c r="F5" s="12"/>
      <c r="G5" s="7"/>
      <c r="H5" s="2"/>
      <c r="I5" s="2"/>
      <c r="J5" s="2"/>
      <c r="K5" s="2"/>
      <c r="L5" s="2"/>
      <c r="M5" s="2"/>
    </row>
    <row r="6" spans="1:14" ht="14" x14ac:dyDescent="0.15">
      <c r="A6" s="11" t="s">
        <v>5</v>
      </c>
      <c r="B6" s="10"/>
      <c r="C6" s="11">
        <v>50</v>
      </c>
      <c r="D6" s="11">
        <v>40</v>
      </c>
      <c r="E6" s="12"/>
      <c r="F6" s="12"/>
      <c r="G6" s="7"/>
      <c r="H6" s="2"/>
      <c r="I6" s="2"/>
      <c r="J6" s="2"/>
      <c r="K6" s="2"/>
      <c r="L6" s="2"/>
      <c r="M6" s="2"/>
    </row>
    <row r="7" spans="1:14" ht="14" x14ac:dyDescent="0.15">
      <c r="A7" s="11" t="s">
        <v>6</v>
      </c>
      <c r="B7" s="10"/>
      <c r="C7" s="11">
        <v>65</v>
      </c>
      <c r="D7" s="11">
        <v>50</v>
      </c>
      <c r="E7" s="12"/>
      <c r="F7" s="12"/>
      <c r="G7" s="7"/>
      <c r="H7" s="2"/>
      <c r="I7" s="2"/>
      <c r="J7" s="2"/>
      <c r="K7" s="2"/>
      <c r="L7" s="2"/>
      <c r="M7" s="2"/>
    </row>
    <row r="8" spans="1:14" ht="14" x14ac:dyDescent="0.15">
      <c r="A8" s="11" t="s">
        <v>7</v>
      </c>
      <c r="B8" s="10"/>
      <c r="C8" s="11">
        <v>80</v>
      </c>
      <c r="D8" s="11">
        <v>65</v>
      </c>
      <c r="E8" s="12"/>
      <c r="F8" s="12"/>
      <c r="G8" s="7"/>
      <c r="H8" s="2"/>
      <c r="I8" s="2"/>
      <c r="J8" s="2"/>
      <c r="K8" s="2"/>
      <c r="L8" s="2"/>
      <c r="M8" s="2"/>
    </row>
    <row r="9" spans="1:14" ht="14" x14ac:dyDescent="0.15">
      <c r="A9" s="11" t="s">
        <v>8</v>
      </c>
      <c r="B9" s="10"/>
      <c r="C9" s="11">
        <v>95</v>
      </c>
      <c r="D9" s="11">
        <v>75</v>
      </c>
      <c r="E9" s="12"/>
      <c r="F9" s="12"/>
      <c r="G9" s="7"/>
      <c r="H9" s="2"/>
      <c r="I9" s="2"/>
      <c r="J9" s="2"/>
      <c r="K9" s="2"/>
      <c r="L9" s="2"/>
      <c r="M9" s="2"/>
    </row>
    <row r="10" spans="1:14" ht="14" x14ac:dyDescent="0.15">
      <c r="A10" s="11" t="s">
        <v>9</v>
      </c>
      <c r="B10" s="10"/>
      <c r="C10" s="11">
        <v>120</v>
      </c>
      <c r="D10" s="11">
        <v>95</v>
      </c>
      <c r="E10" s="12"/>
      <c r="F10" s="12"/>
      <c r="G10" s="7"/>
      <c r="H10" s="2"/>
      <c r="I10" s="2"/>
      <c r="J10" s="2"/>
      <c r="K10" s="2"/>
      <c r="L10" s="2"/>
      <c r="M10" s="2"/>
    </row>
    <row r="11" spans="1:14" ht="14" x14ac:dyDescent="0.15">
      <c r="A11" s="11" t="s">
        <v>10</v>
      </c>
      <c r="B11" s="10"/>
      <c r="C11" s="11">
        <v>160</v>
      </c>
      <c r="D11" s="11">
        <v>130</v>
      </c>
      <c r="E11" s="12"/>
      <c r="F11" s="12"/>
      <c r="G11" s="7"/>
      <c r="H11" s="2"/>
      <c r="I11" s="2"/>
      <c r="J11" s="2"/>
      <c r="K11" s="2"/>
      <c r="L11" s="2"/>
      <c r="M11" s="2"/>
    </row>
    <row r="12" spans="1:14" ht="14" x14ac:dyDescent="0.15">
      <c r="A12" s="11" t="s">
        <v>11</v>
      </c>
      <c r="B12" s="10"/>
      <c r="C12" s="11">
        <v>200</v>
      </c>
      <c r="D12" s="11">
        <v>160</v>
      </c>
      <c r="E12" s="12"/>
      <c r="F12" s="12"/>
      <c r="G12" s="7"/>
      <c r="H12" s="2"/>
      <c r="I12" s="2"/>
      <c r="J12" s="2"/>
      <c r="K12" s="2"/>
      <c r="L12" s="2"/>
      <c r="M12" s="2"/>
    </row>
    <row r="13" spans="1:14" ht="14" x14ac:dyDescent="0.15">
      <c r="A13" s="11" t="s">
        <v>12</v>
      </c>
      <c r="B13" s="10"/>
      <c r="C13" s="11">
        <v>230</v>
      </c>
      <c r="D13" s="11">
        <v>185</v>
      </c>
      <c r="E13" s="12"/>
      <c r="F13" s="12"/>
      <c r="G13" s="7"/>
      <c r="I13" s="2"/>
      <c r="J13" s="2"/>
      <c r="K13" s="2"/>
      <c r="L13" s="2"/>
      <c r="M13" s="2"/>
    </row>
    <row r="14" spans="1:14" ht="14" x14ac:dyDescent="0.15">
      <c r="A14" s="11" t="s">
        <v>13</v>
      </c>
      <c r="B14" s="10"/>
      <c r="C14" s="11">
        <v>250</v>
      </c>
      <c r="D14" s="11">
        <v>200</v>
      </c>
      <c r="E14" s="12"/>
      <c r="F14" s="12"/>
      <c r="G14" s="7"/>
      <c r="I14" s="2"/>
      <c r="J14" s="2"/>
      <c r="K14" s="2"/>
      <c r="L14" s="2"/>
      <c r="M14" s="2"/>
    </row>
    <row r="15" spans="1:14" ht="14" x14ac:dyDescent="0.15">
      <c r="A15" s="12"/>
      <c r="B15" s="12"/>
      <c r="C15" s="12"/>
      <c r="D15" s="12"/>
      <c r="E15" s="12"/>
      <c r="F15" s="12"/>
      <c r="G15" s="12"/>
      <c r="J15" s="2"/>
      <c r="K15" s="3"/>
      <c r="L15" s="2"/>
      <c r="M15" s="2"/>
      <c r="N15" s="2"/>
    </row>
    <row r="16" spans="1:14" ht="14" x14ac:dyDescent="0.15">
      <c r="A16" s="12"/>
      <c r="B16" s="12" t="s">
        <v>32</v>
      </c>
      <c r="C16" s="12">
        <v>380</v>
      </c>
      <c r="D16" s="12">
        <v>320</v>
      </c>
      <c r="E16" s="12"/>
      <c r="F16" s="12"/>
      <c r="G16" s="12"/>
      <c r="J16" s="2"/>
      <c r="K16" s="2"/>
      <c r="L16" s="2"/>
      <c r="M16" s="2"/>
      <c r="N16" s="2"/>
    </row>
    <row r="17" spans="1:14" ht="14" x14ac:dyDescent="0.15">
      <c r="A17" s="7"/>
      <c r="B17" s="7"/>
      <c r="C17" s="12"/>
      <c r="D17" s="12"/>
      <c r="E17" s="12"/>
      <c r="F17" s="12"/>
      <c r="G17" s="12"/>
      <c r="I17" s="2"/>
      <c r="J17" s="2"/>
      <c r="K17" s="2"/>
      <c r="L17" s="2"/>
      <c r="M17" s="2"/>
      <c r="N17" s="2"/>
    </row>
    <row r="18" spans="1:14" ht="14" x14ac:dyDescent="0.15">
      <c r="A18" s="6" t="s">
        <v>31</v>
      </c>
      <c r="B18" s="6"/>
      <c r="C18" s="12"/>
      <c r="D18" s="12"/>
      <c r="E18" s="12"/>
      <c r="F18" s="12"/>
      <c r="G18" s="12"/>
      <c r="I18" s="2"/>
      <c r="J18" s="2"/>
      <c r="K18" s="2"/>
      <c r="L18" s="2"/>
      <c r="M18" s="2"/>
      <c r="N18" s="2"/>
    </row>
    <row r="19" spans="1:14" ht="14" x14ac:dyDescent="0.15">
      <c r="A19" s="7"/>
      <c r="B19" s="7"/>
      <c r="C19" s="12"/>
      <c r="D19" s="12"/>
      <c r="E19" s="12"/>
      <c r="F19" s="12"/>
      <c r="G19" s="12"/>
      <c r="I19" s="2"/>
      <c r="J19" s="2"/>
      <c r="K19" s="2"/>
      <c r="L19" s="2"/>
      <c r="M19" s="2"/>
      <c r="N19" s="2"/>
    </row>
    <row r="20" spans="1:14" s="5" customFormat="1" ht="14" x14ac:dyDescent="0.15">
      <c r="A20" s="8" t="s">
        <v>15</v>
      </c>
      <c r="B20" s="8" t="s">
        <v>24</v>
      </c>
      <c r="C20" s="10" t="s">
        <v>23</v>
      </c>
      <c r="D20" s="10" t="s">
        <v>25</v>
      </c>
      <c r="E20" s="10" t="s">
        <v>26</v>
      </c>
      <c r="F20" s="13"/>
      <c r="G20" s="14"/>
      <c r="H20" s="3"/>
      <c r="I20" s="3"/>
      <c r="J20" s="3"/>
      <c r="K20" s="3"/>
      <c r="L20" s="3"/>
    </row>
    <row r="21" spans="1:14" ht="14" x14ac:dyDescent="0.15">
      <c r="A21" s="9"/>
      <c r="B21" s="9"/>
      <c r="C21" s="11"/>
      <c r="D21" s="11"/>
      <c r="E21" s="11"/>
      <c r="F21" s="12"/>
      <c r="G21" s="7"/>
      <c r="H21" s="2"/>
      <c r="I21" s="2"/>
      <c r="J21" s="2"/>
      <c r="K21" s="2"/>
      <c r="L21" s="2"/>
      <c r="M21" s="2"/>
    </row>
    <row r="22" spans="1:14" ht="14" x14ac:dyDescent="0.15">
      <c r="A22" s="11" t="s">
        <v>33</v>
      </c>
      <c r="B22" s="11"/>
      <c r="C22" s="11">
        <v>60</v>
      </c>
      <c r="D22" s="11">
        <v>40</v>
      </c>
      <c r="E22" s="11">
        <v>30</v>
      </c>
      <c r="F22" s="12"/>
      <c r="G22" s="7"/>
      <c r="I22" s="2"/>
      <c r="J22" s="2"/>
      <c r="K22" s="2"/>
      <c r="L22" s="2"/>
      <c r="M22" s="2"/>
    </row>
    <row r="23" spans="1:14" ht="14" x14ac:dyDescent="0.15">
      <c r="A23" s="11" t="s">
        <v>5</v>
      </c>
      <c r="B23" s="11"/>
      <c r="C23" s="11">
        <v>60</v>
      </c>
      <c r="D23" s="11">
        <v>40</v>
      </c>
      <c r="E23" s="11">
        <v>30</v>
      </c>
      <c r="F23" s="12"/>
      <c r="G23" s="7"/>
      <c r="I23" s="2"/>
      <c r="J23" s="2"/>
      <c r="K23" s="2"/>
      <c r="L23" s="2"/>
      <c r="M23" s="2"/>
    </row>
    <row r="24" spans="1:14" ht="14" x14ac:dyDescent="0.15">
      <c r="A24" s="11" t="s">
        <v>6</v>
      </c>
      <c r="B24" s="11"/>
      <c r="C24" s="11">
        <v>70</v>
      </c>
      <c r="D24" s="11">
        <v>45</v>
      </c>
      <c r="E24" s="11">
        <v>40</v>
      </c>
      <c r="F24" s="12"/>
      <c r="G24" s="7"/>
      <c r="I24" s="2"/>
      <c r="J24" s="3"/>
      <c r="K24" s="2"/>
      <c r="L24" s="2"/>
      <c r="M24" s="2"/>
    </row>
    <row r="25" spans="1:14" ht="14" x14ac:dyDescent="0.15">
      <c r="A25" s="11" t="s">
        <v>7</v>
      </c>
      <c r="B25" s="11"/>
      <c r="C25" s="11">
        <v>85</v>
      </c>
      <c r="D25" s="11">
        <v>55</v>
      </c>
      <c r="E25" s="11">
        <v>45</v>
      </c>
      <c r="F25" s="12"/>
      <c r="G25" s="7"/>
    </row>
    <row r="26" spans="1:14" ht="14" x14ac:dyDescent="0.15">
      <c r="A26" s="11" t="s">
        <v>8</v>
      </c>
      <c r="B26" s="11"/>
      <c r="C26" s="11">
        <v>100</v>
      </c>
      <c r="D26" s="11">
        <v>65</v>
      </c>
      <c r="E26" s="11">
        <v>55</v>
      </c>
      <c r="F26" s="12"/>
      <c r="G26" s="7"/>
    </row>
    <row r="27" spans="1:14" ht="14" x14ac:dyDescent="0.15">
      <c r="A27" s="11" t="s">
        <v>9</v>
      </c>
      <c r="B27" s="11"/>
      <c r="C27" s="11">
        <v>125</v>
      </c>
      <c r="D27" s="11">
        <v>80</v>
      </c>
      <c r="E27" s="11">
        <v>65</v>
      </c>
      <c r="F27" s="12"/>
      <c r="G27" s="7"/>
    </row>
    <row r="28" spans="1:14" ht="14" x14ac:dyDescent="0.15">
      <c r="A28" s="11" t="s">
        <v>10</v>
      </c>
      <c r="B28" s="11"/>
      <c r="C28" s="11">
        <v>170</v>
      </c>
      <c r="D28" s="11">
        <v>110</v>
      </c>
      <c r="E28" s="11">
        <v>90</v>
      </c>
      <c r="F28" s="12"/>
      <c r="G28" s="7"/>
    </row>
    <row r="29" spans="1:14" ht="14" x14ac:dyDescent="0.15">
      <c r="A29" s="11" t="s">
        <v>11</v>
      </c>
      <c r="B29" s="11"/>
      <c r="C29" s="11">
        <v>215</v>
      </c>
      <c r="D29" s="11">
        <v>135</v>
      </c>
      <c r="E29" s="11">
        <v>115</v>
      </c>
      <c r="F29" s="12"/>
      <c r="G29" s="7"/>
    </row>
    <row r="30" spans="1:14" ht="14" x14ac:dyDescent="0.15">
      <c r="A30" s="11" t="s">
        <v>12</v>
      </c>
      <c r="B30" s="11"/>
      <c r="C30" s="11">
        <v>245</v>
      </c>
      <c r="D30" s="11">
        <v>155</v>
      </c>
      <c r="E30" s="11">
        <v>130</v>
      </c>
      <c r="F30" s="12"/>
      <c r="G30" s="7"/>
    </row>
    <row r="31" spans="1:14" ht="14" x14ac:dyDescent="0.15">
      <c r="A31" s="11" t="s">
        <v>13</v>
      </c>
      <c r="B31" s="11"/>
      <c r="C31" s="11">
        <v>265</v>
      </c>
      <c r="D31" s="11">
        <v>170</v>
      </c>
      <c r="E31" s="11">
        <v>140</v>
      </c>
      <c r="F31" s="12"/>
      <c r="G31" s="7"/>
    </row>
    <row r="32" spans="1:14" ht="14" x14ac:dyDescent="0.15">
      <c r="A32" s="7"/>
      <c r="B32" s="7"/>
      <c r="C32" s="12"/>
      <c r="D32" s="12"/>
      <c r="E32" s="12"/>
      <c r="F32" s="12"/>
      <c r="G32" s="7"/>
    </row>
    <row r="33" spans="1:7" ht="14" x14ac:dyDescent="0.15">
      <c r="A33" s="7"/>
      <c r="B33" s="7" t="s">
        <v>32</v>
      </c>
      <c r="C33" s="12">
        <v>330</v>
      </c>
      <c r="D33" s="12">
        <v>210</v>
      </c>
      <c r="E33" s="12">
        <v>175</v>
      </c>
      <c r="F33" s="12"/>
      <c r="G33" s="7"/>
    </row>
    <row r="34" spans="1:7" ht="14" x14ac:dyDescent="0.15">
      <c r="A34" s="7"/>
      <c r="B34" s="7"/>
      <c r="C34" s="14"/>
      <c r="D34" s="12"/>
      <c r="E34" s="12"/>
      <c r="F34" s="12"/>
      <c r="G34" s="7"/>
    </row>
    <row r="35" spans="1:7" ht="14" x14ac:dyDescent="0.15">
      <c r="A35" s="7"/>
      <c r="B35" s="7"/>
      <c r="C35" s="12"/>
      <c r="D35" s="12"/>
      <c r="E35" s="12"/>
      <c r="F35" s="12"/>
      <c r="G35" s="7"/>
    </row>
    <row r="36" spans="1:7" ht="14" x14ac:dyDescent="0.15">
      <c r="A36" s="7"/>
      <c r="B36" s="7"/>
      <c r="C36" s="12"/>
      <c r="D36" s="12"/>
      <c r="E36" s="12"/>
      <c r="F36" s="12"/>
      <c r="G36" s="7"/>
    </row>
    <row r="37" spans="1:7" ht="14" x14ac:dyDescent="0.15">
      <c r="A37" s="7"/>
      <c r="B37" s="7"/>
      <c r="C37" s="7"/>
      <c r="D37" s="12"/>
      <c r="E37" s="12"/>
      <c r="F37" s="12"/>
      <c r="G37" s="7"/>
    </row>
    <row r="38" spans="1:7" ht="14" x14ac:dyDescent="0.15">
      <c r="A38" s="7"/>
      <c r="B38" s="7"/>
      <c r="C38" s="12"/>
      <c r="D38" s="12"/>
      <c r="E38" s="12"/>
      <c r="F38" s="12"/>
      <c r="G38" s="7"/>
    </row>
    <row r="39" spans="1:7" ht="14" x14ac:dyDescent="0.15">
      <c r="A39" s="7"/>
      <c r="B39" s="7"/>
      <c r="C39" s="7"/>
      <c r="D39" s="7"/>
      <c r="E39" s="7"/>
      <c r="F39" s="12"/>
      <c r="G39" s="7"/>
    </row>
    <row r="40" spans="1:7" ht="14" x14ac:dyDescent="0.15">
      <c r="A40" s="7"/>
      <c r="B40" s="7"/>
      <c r="C40" s="7"/>
      <c r="D40" s="7"/>
      <c r="E40" s="7"/>
      <c r="F40" s="7"/>
      <c r="G40" s="7"/>
    </row>
    <row r="41" spans="1:7" ht="14" x14ac:dyDescent="0.15">
      <c r="A41" s="7"/>
      <c r="B41" s="7"/>
      <c r="C41" s="7"/>
      <c r="D41" s="7"/>
      <c r="E41" s="7"/>
      <c r="F41" s="7"/>
      <c r="G41" s="7"/>
    </row>
    <row r="42" spans="1:7" ht="14" x14ac:dyDescent="0.15">
      <c r="A42" s="7"/>
      <c r="B42" s="7"/>
      <c r="C42" s="7"/>
      <c r="D42" s="7"/>
      <c r="E42" s="7"/>
      <c r="F42" s="7"/>
      <c r="G42" s="7"/>
    </row>
    <row r="43" spans="1:7" ht="14" x14ac:dyDescent="0.15">
      <c r="A43" s="7"/>
      <c r="B43" s="7"/>
      <c r="C43" s="7"/>
      <c r="D43" s="7"/>
      <c r="E43" s="7"/>
      <c r="F43" s="7"/>
      <c r="G43" s="7"/>
    </row>
    <row r="44" spans="1:7" ht="14" x14ac:dyDescent="0.15">
      <c r="A44" s="7"/>
      <c r="B44" s="7"/>
      <c r="C44" s="7"/>
      <c r="D44" s="7"/>
      <c r="E44" s="7"/>
      <c r="F44" s="7"/>
      <c r="G44" s="7"/>
    </row>
    <row r="45" spans="1:7" ht="14" x14ac:dyDescent="0.15">
      <c r="A45" s="7"/>
      <c r="B45" s="7"/>
      <c r="C45" s="7"/>
      <c r="D45" s="7"/>
      <c r="E45" s="7"/>
      <c r="F45" s="7"/>
      <c r="G45" s="7"/>
    </row>
    <row r="46" spans="1:7" ht="14" x14ac:dyDescent="0.15">
      <c r="A46" s="7"/>
      <c r="B46" s="7"/>
      <c r="C46" s="7"/>
      <c r="D46" s="7"/>
      <c r="E46" s="7"/>
      <c r="F46" s="7"/>
      <c r="G46" s="7"/>
    </row>
    <row r="47" spans="1:7" ht="14" x14ac:dyDescent="0.15">
      <c r="A47" s="7"/>
      <c r="B47" s="7"/>
      <c r="C47" s="7"/>
      <c r="D47" s="7"/>
      <c r="E47" s="7"/>
      <c r="F47" s="7"/>
      <c r="G47" s="7"/>
    </row>
    <row r="48" spans="1:7" ht="14" x14ac:dyDescent="0.15">
      <c r="A48" s="7"/>
      <c r="B48" s="7"/>
      <c r="C48" s="7"/>
      <c r="D48" s="7"/>
      <c r="E48" s="7"/>
      <c r="F48" s="7"/>
      <c r="G48" s="7"/>
    </row>
    <row r="49" spans="1:7" ht="14" x14ac:dyDescent="0.15">
      <c r="A49" s="7"/>
      <c r="B49" s="7"/>
      <c r="C49" s="7"/>
      <c r="D49" s="7"/>
      <c r="E49" s="7"/>
      <c r="F49" s="7"/>
      <c r="G49" s="7"/>
    </row>
  </sheetData>
  <pageMargins left="1.2777777777777777" right="0.75" top="0.93055555555555558" bottom="0.43055555555555558" header="0.5" footer="0.5"/>
  <pageSetup paperSize="10" orientation="landscape" horizontalDpi="4294967292" verticalDpi="4294967292"/>
  <headerFooter>
    <oddHeader>&amp;C&amp;"Verdana,Gras"&amp;14Grille tarifaire pour Versoix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calculs tarif Versoix subv</vt:lpstr>
      <vt:lpstr>estimation tarifs 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Barbara Breda</cp:lastModifiedBy>
  <cp:lastPrinted>2023-01-26T15:18:01Z</cp:lastPrinted>
  <dcterms:created xsi:type="dcterms:W3CDTF">2023-01-19T09:12:13Z</dcterms:created>
  <dcterms:modified xsi:type="dcterms:W3CDTF">2026-02-02T09:23:36Z</dcterms:modified>
</cp:coreProperties>
</file>